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000" windowHeight="115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18" i="1"/>
  <c r="E17"/>
  <c r="E16"/>
  <c r="E15"/>
  <c r="E14"/>
  <c r="E13"/>
  <c r="E12"/>
  <c r="E11"/>
  <c r="E10"/>
  <c r="E9"/>
  <c r="E8"/>
  <c r="E7"/>
  <c r="E6"/>
  <c r="E5"/>
  <c r="E4"/>
</calcChain>
</file>

<file path=xl/sharedStrings.xml><?xml version="1.0" encoding="utf-8"?>
<sst xmlns="http://schemas.openxmlformats.org/spreadsheetml/2006/main" count="180" uniqueCount="92">
  <si>
    <t>中国建设银行江西省分行“2020年贺岁双色铜合金纪念币”预约兑换网点信息表</t>
  </si>
  <si>
    <t>序号</t>
  </si>
  <si>
    <t>营业单位代码</t>
  </si>
  <si>
    <t>营业单位中文全称</t>
  </si>
  <si>
    <t>网点地址</t>
  </si>
  <si>
    <t>总额度（单位：枚）</t>
  </si>
  <si>
    <t>第一批预约额度（枚）</t>
  </si>
  <si>
    <t>预约核实时间</t>
  </si>
  <si>
    <t>中国建设银行股份有限公司南昌八一路支行</t>
  </si>
  <si>
    <t>江西省南昌市八一大道366号</t>
  </si>
  <si>
    <t>70000</t>
  </si>
  <si>
    <t>17500</t>
  </si>
  <si>
    <t>9:30--16:00</t>
  </si>
  <si>
    <t>中国建设银行股份有限公司南昌分行营业室</t>
  </si>
  <si>
    <t>江西省南昌市洪都北大道288号</t>
  </si>
  <si>
    <t>360530171</t>
  </si>
  <si>
    <t xml:space="preserve">中国建设银行股份有限公司南昌高新开发区支行 </t>
  </si>
  <si>
    <t>江西省南昌市高新大道698号</t>
  </si>
  <si>
    <t>12500</t>
  </si>
  <si>
    <t>360111686</t>
  </si>
  <si>
    <t>中国建设银行股份有限公司南昌红角洲支行</t>
  </si>
  <si>
    <t>江西省南昌市红谷滩新区岭北四路299号梧桐庄园二期3#104-106商铺</t>
  </si>
  <si>
    <t>中国建设银行股份有限公司江西赣江新区支行</t>
  </si>
  <si>
    <t>江西省南昌市昌北经济开发区枫林大道与桂苑路交汇处洪客隆英伦联邦13号楼105-110，206-210室</t>
  </si>
  <si>
    <t>40000</t>
  </si>
  <si>
    <t>10000</t>
  </si>
  <si>
    <t>360620152</t>
  </si>
  <si>
    <t>中国建设银行股份有限公司景德镇珠山支行</t>
  </si>
  <si>
    <t>江西省景德镇市新厂西路249号</t>
  </si>
  <si>
    <t>6000</t>
  </si>
  <si>
    <t>360630198</t>
  </si>
  <si>
    <t>中国建设银行股份有限公司萍乡市分行营业部</t>
  </si>
  <si>
    <t>江西省萍乡市跃进南路27号</t>
  </si>
  <si>
    <t>9:00--16:00</t>
  </si>
  <si>
    <t>360640150</t>
  </si>
  <si>
    <t>中国建设银行股份有限公司九江市分行营业室</t>
  </si>
  <si>
    <t>江西省九江市长虹大道282号</t>
  </si>
  <si>
    <t>360650150</t>
  </si>
  <si>
    <t xml:space="preserve">中国建设银行股份有限公司新余市分行营业室 </t>
  </si>
  <si>
    <t>江西省新余市北湖中路180号</t>
  </si>
  <si>
    <t>360660150</t>
  </si>
  <si>
    <t xml:space="preserve">中国建设银行股份有限公司鹰潭市分行营业室 </t>
  </si>
  <si>
    <t>江西省鹰潭市胜利东路38号</t>
  </si>
  <si>
    <t>360810153</t>
  </si>
  <si>
    <t>中国建设银行股份有限公司赣州市分行 营业部</t>
  </si>
  <si>
    <t>江西省赣州市红旗大道44号</t>
  </si>
  <si>
    <t>360820198</t>
  </si>
  <si>
    <t>中国建设银行股份有限公司宜春袁州支行</t>
  </si>
  <si>
    <t>江西省宜春市袁州区宜阳东大道99号（帝泊湾门口）</t>
  </si>
  <si>
    <t>8000</t>
  </si>
  <si>
    <t>360830162</t>
  </si>
  <si>
    <t>中国建设银行股份有限公司上饶中心区支行</t>
  </si>
  <si>
    <t>江西省上饶市信州区凤凰中大道670号公园道1号</t>
  </si>
  <si>
    <t>360840150</t>
  </si>
  <si>
    <t>中国建设银行股份有限公司吉安市分行</t>
  </si>
  <si>
    <t>江西省吉安市吉州区井冈山大道108号</t>
  </si>
  <si>
    <t>360106615</t>
  </si>
  <si>
    <t>中国建设银行股份有限公司抚州高新支行</t>
  </si>
  <si>
    <r>
      <t>第</t>
    </r>
    <r>
      <rPr>
        <sz val="12"/>
        <color theme="1"/>
        <rFont val="彩虹小标宋"/>
        <charset val="134"/>
      </rPr>
      <t>二</t>
    </r>
    <r>
      <rPr>
        <b/>
        <sz val="12"/>
        <color theme="1"/>
        <rFont val="彩虹小标宋"/>
        <charset val="134"/>
      </rPr>
      <t>批预约额度（枚）</t>
    </r>
  </si>
  <si>
    <t>360001950</t>
  </si>
  <si>
    <t>360530150</t>
  </si>
  <si>
    <t>50000</t>
  </si>
  <si>
    <t>360100385</t>
  </si>
  <si>
    <t>20000</t>
  </si>
  <si>
    <t>26000</t>
  </si>
  <si>
    <t>江西省抚州市抚州高新技术产业开发区金柅大道229号（未来城·东郡售楼部）</t>
  </si>
  <si>
    <t>周六营业情况</t>
    <phoneticPr fontId="19" type="noConversion"/>
  </si>
  <si>
    <t>周日营业情况</t>
    <phoneticPr fontId="19" type="noConversion"/>
  </si>
  <si>
    <t xml:space="preserve">网点兑换时间  </t>
    <phoneticPr fontId="19" type="noConversion"/>
  </si>
  <si>
    <t xml:space="preserve">网点营业时间 </t>
    <phoneticPr fontId="19" type="noConversion"/>
  </si>
  <si>
    <t>9:30--17:00</t>
  </si>
  <si>
    <t>9:00--17:00</t>
  </si>
  <si>
    <t>营业</t>
    <phoneticPr fontId="19" type="noConversion"/>
  </si>
  <si>
    <t>除12月28日外全部营业</t>
    <phoneticPr fontId="19" type="noConversion"/>
  </si>
  <si>
    <t>不营业</t>
    <phoneticPr fontId="19" type="noConversion"/>
  </si>
  <si>
    <r>
      <t>1月</t>
    </r>
    <r>
      <rPr>
        <b/>
        <sz val="11"/>
        <color indexed="8"/>
        <rFont val="宋体"/>
        <family val="3"/>
        <charset val="134"/>
      </rPr>
      <t>1日营业情况</t>
    </r>
    <phoneticPr fontId="19" type="noConversion"/>
  </si>
  <si>
    <t>网点咨询服务电话</t>
    <phoneticPr fontId="19" type="noConversion"/>
  </si>
  <si>
    <t>0791-86848021</t>
    <phoneticPr fontId="19" type="noConversion"/>
  </si>
  <si>
    <t>0791-88511963</t>
    <phoneticPr fontId="19" type="noConversion"/>
  </si>
  <si>
    <t>0791-88383173</t>
    <phoneticPr fontId="19" type="noConversion"/>
  </si>
  <si>
    <t>0791-83725131</t>
    <phoneticPr fontId="19" type="noConversion"/>
  </si>
  <si>
    <t>0791-83813701</t>
    <phoneticPr fontId="19" type="noConversion"/>
  </si>
  <si>
    <t>0798-8441023</t>
    <phoneticPr fontId="19" type="noConversion"/>
  </si>
  <si>
    <t>0799-6833461</t>
    <phoneticPr fontId="19" type="noConversion"/>
  </si>
  <si>
    <t>0792-8225546</t>
    <phoneticPr fontId="19" type="noConversion"/>
  </si>
  <si>
    <t>0790-6435780</t>
    <phoneticPr fontId="19" type="noConversion"/>
  </si>
  <si>
    <t>0701-6224613</t>
    <phoneticPr fontId="19" type="noConversion"/>
  </si>
  <si>
    <t>0797-8217014</t>
    <phoneticPr fontId="19" type="noConversion"/>
  </si>
  <si>
    <t>0795-3273200</t>
    <phoneticPr fontId="19" type="noConversion"/>
  </si>
  <si>
    <t>0793-7933987</t>
  </si>
  <si>
    <t>0796-8223166</t>
    <phoneticPr fontId="19" type="noConversion"/>
  </si>
  <si>
    <t>0794-8283120</t>
    <phoneticPr fontId="19" type="noConversion"/>
  </si>
</sst>
</file>

<file path=xl/styles.xml><?xml version="1.0" encoding="utf-8"?>
<styleSheet xmlns="http://schemas.openxmlformats.org/spreadsheetml/2006/main">
  <numFmts count="2">
    <numFmt numFmtId="176" formatCode="0.00_ "/>
    <numFmt numFmtId="177" formatCode="0_ "/>
  </numFmts>
  <fonts count="27">
    <font>
      <sz val="11"/>
      <color indexed="8"/>
      <name val="宋体"/>
      <charset val="134"/>
    </font>
    <font>
      <b/>
      <sz val="18"/>
      <color indexed="62"/>
      <name val="宋体"/>
      <family val="3"/>
      <charset val="134"/>
    </font>
    <font>
      <sz val="11"/>
      <color indexed="17"/>
      <name val="宋体"/>
      <family val="3"/>
      <charset val="134"/>
    </font>
    <font>
      <sz val="11"/>
      <color indexed="8"/>
      <name val="宋体"/>
      <family val="3"/>
      <charset val="134"/>
    </font>
    <font>
      <sz val="11"/>
      <color indexed="9"/>
      <name val="宋体"/>
      <family val="3"/>
      <charset val="134"/>
    </font>
    <font>
      <b/>
      <sz val="15"/>
      <color indexed="62"/>
      <name val="宋体"/>
      <family val="3"/>
      <charset val="134"/>
    </font>
    <font>
      <sz val="11"/>
      <color indexed="62"/>
      <name val="宋体"/>
      <family val="3"/>
      <charset val="134"/>
    </font>
    <font>
      <b/>
      <sz val="11"/>
      <color indexed="63"/>
      <name val="宋体"/>
      <family val="3"/>
      <charset val="134"/>
    </font>
    <font>
      <sz val="11"/>
      <color indexed="10"/>
      <name val="宋体"/>
      <family val="3"/>
      <charset val="134"/>
    </font>
    <font>
      <i/>
      <sz val="11"/>
      <color indexed="23"/>
      <name val="宋体"/>
      <family val="3"/>
      <charset val="134"/>
    </font>
    <font>
      <b/>
      <sz val="11"/>
      <color indexed="62"/>
      <name val="宋体"/>
      <family val="3"/>
      <charset val="134"/>
    </font>
    <font>
      <sz val="11"/>
      <color indexed="60"/>
      <name val="宋体"/>
      <family val="3"/>
      <charset val="134"/>
    </font>
    <font>
      <b/>
      <sz val="13"/>
      <color indexed="62"/>
      <name val="宋体"/>
      <family val="3"/>
      <charset val="134"/>
    </font>
    <font>
      <b/>
      <sz val="11"/>
      <color indexed="52"/>
      <name val="宋体"/>
      <family val="3"/>
      <charset val="134"/>
    </font>
    <font>
      <b/>
      <sz val="11"/>
      <color indexed="9"/>
      <name val="宋体"/>
      <family val="3"/>
      <charset val="134"/>
    </font>
    <font>
      <sz val="11"/>
      <color indexed="52"/>
      <name val="宋体"/>
      <family val="3"/>
      <charset val="134"/>
    </font>
    <font>
      <b/>
      <sz val="11"/>
      <color indexed="8"/>
      <name val="宋体"/>
      <family val="3"/>
      <charset val="134"/>
    </font>
    <font>
      <sz val="12"/>
      <name val="宋体"/>
      <family val="3"/>
      <charset val="134"/>
    </font>
    <font>
      <sz val="11"/>
      <color indexed="8"/>
      <name val="宋体"/>
      <family val="3"/>
      <charset val="134"/>
    </font>
    <font>
      <sz val="9"/>
      <name val="宋体"/>
      <family val="3"/>
      <charset val="134"/>
    </font>
    <font>
      <b/>
      <sz val="14"/>
      <color theme="1"/>
      <name val="彩虹小标宋"/>
      <charset val="134"/>
    </font>
    <font>
      <b/>
      <sz val="12"/>
      <color theme="1"/>
      <name val="彩虹小标宋"/>
      <charset val="134"/>
    </font>
    <font>
      <sz val="12"/>
      <color theme="1"/>
      <name val="彩虹小标宋"/>
      <charset val="134"/>
    </font>
    <font>
      <sz val="11"/>
      <color theme="1"/>
      <name val="宋体"/>
      <family val="3"/>
      <charset val="134"/>
    </font>
    <font>
      <b/>
      <sz val="11"/>
      <color theme="1"/>
      <name val="宋体"/>
      <family val="3"/>
      <charset val="134"/>
    </font>
    <font>
      <sz val="10"/>
      <color indexed="8"/>
      <name val="宋体"/>
      <family val="3"/>
      <charset val="134"/>
    </font>
    <font>
      <sz val="11"/>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53"/>
        <bgColor indexed="64"/>
      </patternFill>
    </fill>
    <fill>
      <patternFill patternType="solid">
        <fgColor indexed="25"/>
        <bgColor indexed="64"/>
      </patternFill>
    </fill>
    <fill>
      <patternFill patternType="solid">
        <fgColor indexed="46"/>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10"/>
        <bgColor indexed="64"/>
      </patternFill>
    </fill>
    <fill>
      <patternFill patternType="solid">
        <fgColor indexed="31"/>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4" fillId="7" borderId="0" applyNumberFormat="0" applyBorder="0" applyAlignment="0" applyProtection="0">
      <alignment vertical="center"/>
    </xf>
    <xf numFmtId="0" fontId="1" fillId="0" borderId="0" applyNumberFormat="0" applyFill="0" applyBorder="0" applyAlignment="0" applyProtection="0">
      <alignment vertical="center"/>
    </xf>
    <xf numFmtId="0" fontId="6" fillId="5" borderId="4" applyNumberFormat="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1" fillId="4" borderId="0" applyNumberFormat="0" applyBorder="0" applyAlignment="0" applyProtection="0">
      <alignment vertical="center"/>
    </xf>
    <xf numFmtId="0" fontId="4" fillId="3" borderId="0" applyNumberFormat="0" applyBorder="0" applyAlignment="0" applyProtection="0">
      <alignment vertical="center"/>
    </xf>
    <xf numFmtId="0" fontId="18" fillId="10" borderId="7" applyNumberFormat="0" applyFont="0" applyAlignment="0" applyProtection="0">
      <alignment vertical="center"/>
    </xf>
    <xf numFmtId="0" fontId="4" fillId="4"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3" applyNumberFormat="0" applyFill="0" applyAlignment="0" applyProtection="0">
      <alignment vertical="center"/>
    </xf>
    <xf numFmtId="0" fontId="12" fillId="0" borderId="3" applyNumberFormat="0" applyFill="0" applyAlignment="0" applyProtection="0">
      <alignment vertical="center"/>
    </xf>
    <xf numFmtId="0" fontId="4" fillId="9" borderId="0" applyNumberFormat="0" applyBorder="0" applyAlignment="0" applyProtection="0">
      <alignment vertical="center"/>
    </xf>
    <xf numFmtId="0" fontId="10" fillId="0" borderId="6" applyNumberFormat="0" applyFill="0" applyAlignment="0" applyProtection="0">
      <alignment vertical="center"/>
    </xf>
    <xf numFmtId="0" fontId="4" fillId="8" borderId="0" applyNumberFormat="0" applyBorder="0" applyAlignment="0" applyProtection="0">
      <alignment vertical="center"/>
    </xf>
    <xf numFmtId="0" fontId="7" fillId="2" borderId="5" applyNumberFormat="0" applyAlignment="0" applyProtection="0">
      <alignment vertical="center"/>
    </xf>
    <xf numFmtId="0" fontId="13" fillId="2" borderId="4" applyNumberFormat="0" applyAlignment="0" applyProtection="0">
      <alignment vertical="center"/>
    </xf>
    <xf numFmtId="0" fontId="14" fillId="12" borderId="8" applyNumberFormat="0" applyAlignment="0" applyProtection="0">
      <alignment vertical="center"/>
    </xf>
    <xf numFmtId="0" fontId="3" fillId="5" borderId="0" applyNumberFormat="0" applyBorder="0" applyAlignment="0" applyProtection="0">
      <alignment vertical="center"/>
    </xf>
    <xf numFmtId="0" fontId="4" fillId="13" borderId="0" applyNumberFormat="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2" fillId="3" borderId="0" applyNumberFormat="0" applyBorder="0" applyAlignment="0" applyProtection="0">
      <alignment vertical="center"/>
    </xf>
    <xf numFmtId="0" fontId="11" fillId="15" borderId="0" applyNumberFormat="0" applyBorder="0" applyAlignment="0" applyProtection="0">
      <alignment vertical="center"/>
    </xf>
    <xf numFmtId="0" fontId="3" fillId="11" borderId="0" applyNumberFormat="0" applyBorder="0" applyAlignment="0" applyProtection="0">
      <alignment vertical="center"/>
    </xf>
    <xf numFmtId="0" fontId="4" fillId="16" borderId="0" applyNumberFormat="0" applyBorder="0" applyAlignment="0" applyProtection="0">
      <alignment vertical="center"/>
    </xf>
    <xf numFmtId="0" fontId="3" fillId="14"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4" fillId="1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 fillId="16" borderId="0" applyNumberFormat="0" applyBorder="0" applyAlignment="0" applyProtection="0">
      <alignment vertical="center"/>
    </xf>
    <xf numFmtId="0" fontId="3" fillId="9"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3" fillId="5" borderId="0" applyNumberFormat="0" applyBorder="0" applyAlignment="0" applyProtection="0">
      <alignment vertical="center"/>
    </xf>
    <xf numFmtId="0" fontId="4" fillId="5" borderId="0" applyNumberFormat="0" applyBorder="0" applyAlignment="0" applyProtection="0">
      <alignment vertical="center"/>
    </xf>
    <xf numFmtId="0" fontId="17" fillId="0" borderId="0">
      <alignment vertical="center"/>
    </xf>
  </cellStyleXfs>
  <cellXfs count="41">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ont="1">
      <alignment vertical="center"/>
    </xf>
    <xf numFmtId="49" fontId="23" fillId="0" borderId="1" xfId="0" applyNumberFormat="1" applyFont="1" applyBorder="1">
      <alignment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77" fontId="23" fillId="0" borderId="1" xfId="0" applyNumberFormat="1" applyFont="1" applyBorder="1" applyAlignment="1">
      <alignment horizontal="right" vertical="center"/>
    </xf>
    <xf numFmtId="176" fontId="23" fillId="0" borderId="1" xfId="0" applyNumberFormat="1" applyFont="1" applyBorder="1" applyAlignment="1">
      <alignment horizontal="righ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42" applyFont="1" applyBorder="1" applyAlignment="1">
      <alignment horizontal="center" vertical="center" wrapText="1"/>
    </xf>
    <xf numFmtId="0" fontId="23" fillId="0" borderId="0" xfId="0" applyFont="1">
      <alignment vertical="center"/>
    </xf>
    <xf numFmtId="0" fontId="23" fillId="0" borderId="0" xfId="0" applyFont="1" applyFill="1">
      <alignment vertical="center"/>
    </xf>
    <xf numFmtId="0" fontId="0" fillId="0" borderId="0" xfId="0" applyFill="1" applyAlignment="1">
      <alignment horizontal="center" vertical="center" wrapText="1"/>
    </xf>
    <xf numFmtId="0" fontId="2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5" fillId="0" borderId="1" xfId="0" applyFont="1" applyBorder="1" applyAlignment="1">
      <alignment horizontal="center" vertical="center" wrapText="1"/>
    </xf>
    <xf numFmtId="0" fontId="0" fillId="0" borderId="0" xfId="0"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 xfId="0" applyFont="1" applyFill="1" applyBorder="1" applyAlignment="1">
      <alignment horizontal="center" vertical="center"/>
    </xf>
    <xf numFmtId="0" fontId="20" fillId="0" borderId="11" xfId="0" applyFont="1" applyFill="1" applyBorder="1" applyAlignment="1">
      <alignment horizontal="center" vertic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4"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49" fontId="21" fillId="2" borderId="14" xfId="0" applyNumberFormat="1" applyFont="1" applyFill="1" applyBorder="1" applyAlignment="1">
      <alignment horizontal="center" vertical="center" wrapText="1"/>
    </xf>
    <xf numFmtId="49" fontId="21" fillId="2" borderId="15" xfId="0" applyNumberFormat="1" applyFont="1" applyFill="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6" fillId="0" borderId="1" xfId="42" applyFont="1" applyBorder="1" applyAlignment="1">
      <alignment horizontal="center" vertical="center" wrapText="1"/>
    </xf>
    <xf numFmtId="0" fontId="16"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4"/>
    <cellStyle name="20% - 强调文字颜色 4" xfId="34"/>
    <cellStyle name="20% - 强调文字颜色 5" xfId="27"/>
    <cellStyle name="20% - 强调文字颜色 6" xfId="21"/>
    <cellStyle name="40% - 强调文字颜色 1" xfId="30"/>
    <cellStyle name="40% - 强调文字颜色 2" xfId="32"/>
    <cellStyle name="40% - 强调文字颜色 3" xfId="5"/>
    <cellStyle name="40% - 强调文字颜色 4" xfId="35"/>
    <cellStyle name="40% - 强调文字颜色 5" xfId="37"/>
    <cellStyle name="40% - 强调文字颜色 6" xfId="40"/>
    <cellStyle name="60% - 强调文字颜色 1" xfId="15"/>
    <cellStyle name="60% - 强调文字颜色 2" xfId="9"/>
    <cellStyle name="60% - 强调文字颜色 3" xfId="7"/>
    <cellStyle name="60% - 强调文字颜色 4" xfId="17"/>
    <cellStyle name="60% - 强调文字颜色 5" xfId="38"/>
    <cellStyle name="60% - 强调文字颜色 6" xfId="41"/>
    <cellStyle name="标题" xfId="2"/>
    <cellStyle name="标题 1" xfId="13"/>
    <cellStyle name="标题 2" xfId="14"/>
    <cellStyle name="标题 3" xfId="16"/>
    <cellStyle name="标题 4" xfId="10"/>
    <cellStyle name="差" xfId="6"/>
    <cellStyle name="常规" xfId="0" builtinId="0"/>
    <cellStyle name="常规 2" xfId="42"/>
    <cellStyle name="好" xfId="25"/>
    <cellStyle name="汇总" xfId="24"/>
    <cellStyle name="计算" xfId="19"/>
    <cellStyle name="检查单元格" xfId="20"/>
    <cellStyle name="解释性文本" xfId="12"/>
    <cellStyle name="警告文本" xfId="11"/>
    <cellStyle name="链接单元格" xfId="23"/>
    <cellStyle name="强调文字颜色 1" xfId="28"/>
    <cellStyle name="强调文字颜色 2" xfId="22"/>
    <cellStyle name="强调文字颜色 3" xfId="33"/>
    <cellStyle name="强调文字颜色 4" xfId="1"/>
    <cellStyle name="强调文字颜色 5" xfId="36"/>
    <cellStyle name="强调文字颜色 6" xfId="39"/>
    <cellStyle name="适中" xfId="26"/>
    <cellStyle name="输出" xfId="18"/>
    <cellStyle name="输入" xfId="3"/>
    <cellStyle name="注释"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D18"/>
  <sheetViews>
    <sheetView tabSelected="1" workbookViewId="0">
      <selection sqref="A1:M1"/>
    </sheetView>
  </sheetViews>
  <sheetFormatPr defaultColWidth="9" defaultRowHeight="13.5"/>
  <cols>
    <col min="1" max="1" width="6" style="13" customWidth="1"/>
    <col min="2" max="2" width="11" style="12" customWidth="1"/>
    <col min="3" max="3" width="40.125" style="12" customWidth="1"/>
    <col min="4" max="4" width="45.375" style="12" hidden="1" customWidth="1"/>
    <col min="5" max="5" width="11.5" style="12" customWidth="1"/>
    <col min="6" max="6" width="9.75" style="12" customWidth="1"/>
    <col min="7" max="7" width="13.25" style="12" customWidth="1"/>
    <col min="8" max="8" width="21.125" style="12" customWidth="1"/>
    <col min="9" max="9" width="14.875" customWidth="1"/>
    <col min="10" max="12" width="9" style="18"/>
    <col min="13" max="13" width="15.625" customWidth="1"/>
  </cols>
  <sheetData>
    <row r="1" spans="1:238" s="1" customFormat="1" ht="38.25" customHeight="1">
      <c r="A1" s="22" t="s">
        <v>0</v>
      </c>
      <c r="B1" s="22"/>
      <c r="C1" s="22"/>
      <c r="D1" s="22"/>
      <c r="E1" s="22"/>
      <c r="F1" s="22"/>
      <c r="G1" s="22"/>
      <c r="H1" s="22"/>
      <c r="I1" s="22"/>
      <c r="J1" s="22"/>
      <c r="K1" s="22"/>
      <c r="L1" s="22"/>
      <c r="M1" s="22"/>
    </row>
    <row r="2" spans="1:238" s="2" customFormat="1" ht="23.25" customHeight="1">
      <c r="A2" s="23" t="s">
        <v>1</v>
      </c>
      <c r="B2" s="25" t="s">
        <v>2</v>
      </c>
      <c r="C2" s="25" t="s">
        <v>3</v>
      </c>
      <c r="D2" s="35" t="s">
        <v>4</v>
      </c>
      <c r="E2" s="33" t="s">
        <v>5</v>
      </c>
      <c r="F2" s="31" t="s">
        <v>6</v>
      </c>
      <c r="G2" s="29" t="s">
        <v>58</v>
      </c>
      <c r="H2" s="27" t="s">
        <v>68</v>
      </c>
      <c r="I2" s="19" t="s">
        <v>7</v>
      </c>
      <c r="J2" s="20"/>
      <c r="K2" s="20"/>
      <c r="L2" s="21"/>
      <c r="M2" s="40" t="s">
        <v>76</v>
      </c>
    </row>
    <row r="3" spans="1:238" s="14" customFormat="1" ht="37.5" customHeight="1">
      <c r="A3" s="24"/>
      <c r="B3" s="26"/>
      <c r="C3" s="26"/>
      <c r="D3" s="36"/>
      <c r="E3" s="34"/>
      <c r="F3" s="32"/>
      <c r="G3" s="30"/>
      <c r="H3" s="28"/>
      <c r="I3" s="15" t="s">
        <v>69</v>
      </c>
      <c r="J3" s="15" t="s">
        <v>66</v>
      </c>
      <c r="K3" s="15" t="s">
        <v>67</v>
      </c>
      <c r="L3" s="15" t="s">
        <v>75</v>
      </c>
      <c r="M3" s="40"/>
    </row>
    <row r="4" spans="1:238" ht="24.95" customHeight="1">
      <c r="A4" s="5">
        <v>1</v>
      </c>
      <c r="B4" s="4" t="s">
        <v>59</v>
      </c>
      <c r="C4" s="5" t="s">
        <v>8</v>
      </c>
      <c r="D4" s="6" t="s">
        <v>9</v>
      </c>
      <c r="E4" s="7">
        <f t="shared" ref="E4" si="0">F4+G4</f>
        <v>87500</v>
      </c>
      <c r="F4" s="8" t="s">
        <v>10</v>
      </c>
      <c r="G4" s="8" t="s">
        <v>11</v>
      </c>
      <c r="H4" s="6" t="s">
        <v>12</v>
      </c>
      <c r="I4" s="6" t="s">
        <v>70</v>
      </c>
      <c r="J4" s="16" t="s">
        <v>72</v>
      </c>
      <c r="K4" s="16" t="s">
        <v>72</v>
      </c>
      <c r="L4" s="16" t="s">
        <v>72</v>
      </c>
      <c r="M4" s="37" t="s">
        <v>77</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row>
    <row r="5" spans="1:238" ht="24.95" customHeight="1">
      <c r="A5" s="5">
        <v>2</v>
      </c>
      <c r="B5" s="4" t="s">
        <v>60</v>
      </c>
      <c r="C5" s="5" t="s">
        <v>13</v>
      </c>
      <c r="D5" s="6" t="s">
        <v>14</v>
      </c>
      <c r="E5" s="7">
        <f t="shared" ref="E5:E18" si="1">F5+G5</f>
        <v>87500</v>
      </c>
      <c r="F5" s="8" t="s">
        <v>10</v>
      </c>
      <c r="G5" s="8" t="s">
        <v>11</v>
      </c>
      <c r="H5" s="6" t="s">
        <v>12</v>
      </c>
      <c r="I5" s="6" t="s">
        <v>70</v>
      </c>
      <c r="J5" s="16" t="s">
        <v>72</v>
      </c>
      <c r="K5" s="16" t="s">
        <v>74</v>
      </c>
      <c r="L5" s="16" t="s">
        <v>72</v>
      </c>
      <c r="M5" s="37" t="s">
        <v>78</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row>
    <row r="6" spans="1:238" ht="24.95" customHeight="1">
      <c r="A6" s="5">
        <v>3</v>
      </c>
      <c r="B6" s="4" t="s">
        <v>15</v>
      </c>
      <c r="C6" s="5" t="s">
        <v>16</v>
      </c>
      <c r="D6" s="6" t="s">
        <v>17</v>
      </c>
      <c r="E6" s="7">
        <f t="shared" si="1"/>
        <v>62500</v>
      </c>
      <c r="F6" s="8" t="s">
        <v>61</v>
      </c>
      <c r="G6" s="8" t="s">
        <v>18</v>
      </c>
      <c r="H6" s="6" t="s">
        <v>12</v>
      </c>
      <c r="I6" s="6" t="s">
        <v>70</v>
      </c>
      <c r="J6" s="16" t="s">
        <v>74</v>
      </c>
      <c r="K6" s="16" t="s">
        <v>72</v>
      </c>
      <c r="L6" s="16" t="s">
        <v>72</v>
      </c>
      <c r="M6" s="37" t="s">
        <v>79</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row>
    <row r="7" spans="1:238" ht="30" customHeight="1">
      <c r="A7" s="5">
        <v>4</v>
      </c>
      <c r="B7" s="4" t="s">
        <v>19</v>
      </c>
      <c r="C7" s="5" t="s">
        <v>20</v>
      </c>
      <c r="D7" s="6" t="s">
        <v>21</v>
      </c>
      <c r="E7" s="7">
        <f t="shared" si="1"/>
        <v>62500</v>
      </c>
      <c r="F7" s="8" t="s">
        <v>61</v>
      </c>
      <c r="G7" s="8" t="s">
        <v>18</v>
      </c>
      <c r="H7" s="6" t="s">
        <v>12</v>
      </c>
      <c r="I7" s="6" t="s">
        <v>70</v>
      </c>
      <c r="J7" s="16" t="s">
        <v>74</v>
      </c>
      <c r="K7" s="16" t="s">
        <v>72</v>
      </c>
      <c r="L7" s="16" t="s">
        <v>72</v>
      </c>
      <c r="M7" s="37" t="s">
        <v>80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row>
    <row r="8" spans="1:238" ht="37.5" customHeight="1">
      <c r="A8" s="5">
        <v>5</v>
      </c>
      <c r="B8" s="4" t="s">
        <v>62</v>
      </c>
      <c r="C8" s="5" t="s">
        <v>22</v>
      </c>
      <c r="D8" s="6" t="s">
        <v>23</v>
      </c>
      <c r="E8" s="7">
        <f t="shared" si="1"/>
        <v>50000</v>
      </c>
      <c r="F8" s="8" t="s">
        <v>24</v>
      </c>
      <c r="G8" s="8" t="s">
        <v>25</v>
      </c>
      <c r="H8" s="6" t="s">
        <v>12</v>
      </c>
      <c r="I8" s="6" t="s">
        <v>70</v>
      </c>
      <c r="J8" s="16" t="s">
        <v>74</v>
      </c>
      <c r="K8" s="16" t="s">
        <v>72</v>
      </c>
      <c r="L8" s="16" t="s">
        <v>72</v>
      </c>
      <c r="M8" s="37" t="s">
        <v>81</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row>
    <row r="9" spans="1:238" ht="24.95" customHeight="1">
      <c r="A9" s="5">
        <v>6</v>
      </c>
      <c r="B9" s="4" t="s">
        <v>26</v>
      </c>
      <c r="C9" s="9" t="s">
        <v>27</v>
      </c>
      <c r="D9" s="10" t="s">
        <v>28</v>
      </c>
      <c r="E9" s="7">
        <f t="shared" si="1"/>
        <v>26000</v>
      </c>
      <c r="F9" s="8" t="s">
        <v>63</v>
      </c>
      <c r="G9" s="8" t="s">
        <v>29</v>
      </c>
      <c r="H9" s="6" t="s">
        <v>12</v>
      </c>
      <c r="I9" s="6" t="s">
        <v>70</v>
      </c>
      <c r="J9" s="16" t="s">
        <v>72</v>
      </c>
      <c r="K9" s="16" t="s">
        <v>72</v>
      </c>
      <c r="L9" s="16" t="s">
        <v>72</v>
      </c>
      <c r="M9" s="38" t="s">
        <v>82</v>
      </c>
    </row>
    <row r="10" spans="1:238" ht="24.95" customHeight="1">
      <c r="A10" s="5">
        <v>7</v>
      </c>
      <c r="B10" s="4" t="s">
        <v>30</v>
      </c>
      <c r="C10" s="9" t="s">
        <v>31</v>
      </c>
      <c r="D10" s="11" t="s">
        <v>32</v>
      </c>
      <c r="E10" s="7">
        <f t="shared" si="1"/>
        <v>26000</v>
      </c>
      <c r="F10" s="8" t="s">
        <v>63</v>
      </c>
      <c r="G10" s="8" t="s">
        <v>29</v>
      </c>
      <c r="H10" s="11" t="s">
        <v>33</v>
      </c>
      <c r="I10" s="11" t="s">
        <v>71</v>
      </c>
      <c r="J10" s="16" t="s">
        <v>72</v>
      </c>
      <c r="K10" s="16" t="s">
        <v>72</v>
      </c>
      <c r="L10" s="16" t="s">
        <v>72</v>
      </c>
      <c r="M10" s="39" t="s">
        <v>83</v>
      </c>
    </row>
    <row r="11" spans="1:238" ht="24.95" customHeight="1">
      <c r="A11" s="5">
        <v>8</v>
      </c>
      <c r="B11" s="4" t="s">
        <v>34</v>
      </c>
      <c r="C11" s="9" t="s">
        <v>35</v>
      </c>
      <c r="D11" s="10" t="s">
        <v>36</v>
      </c>
      <c r="E11" s="7">
        <f t="shared" si="1"/>
        <v>26000</v>
      </c>
      <c r="F11" s="8" t="s">
        <v>63</v>
      </c>
      <c r="G11" s="8" t="s">
        <v>29</v>
      </c>
      <c r="H11" s="11" t="s">
        <v>33</v>
      </c>
      <c r="I11" s="11" t="s">
        <v>71</v>
      </c>
      <c r="J11" s="16" t="s">
        <v>72</v>
      </c>
      <c r="K11" s="16" t="s">
        <v>72</v>
      </c>
      <c r="L11" s="16" t="s">
        <v>72</v>
      </c>
      <c r="M11" s="38" t="s">
        <v>84</v>
      </c>
    </row>
    <row r="12" spans="1:238" ht="24.95" customHeight="1">
      <c r="A12" s="5">
        <v>9</v>
      </c>
      <c r="B12" s="4" t="s">
        <v>37</v>
      </c>
      <c r="C12" s="9" t="s">
        <v>38</v>
      </c>
      <c r="D12" s="10" t="s">
        <v>39</v>
      </c>
      <c r="E12" s="7">
        <f t="shared" si="1"/>
        <v>26000</v>
      </c>
      <c r="F12" s="8" t="s">
        <v>63</v>
      </c>
      <c r="G12" s="8" t="s">
        <v>29</v>
      </c>
      <c r="H12" s="11" t="s">
        <v>33</v>
      </c>
      <c r="I12" s="11" t="s">
        <v>71</v>
      </c>
      <c r="J12" s="16" t="s">
        <v>72</v>
      </c>
      <c r="K12" s="16" t="s">
        <v>72</v>
      </c>
      <c r="L12" s="16" t="s">
        <v>72</v>
      </c>
      <c r="M12" s="38" t="s">
        <v>85</v>
      </c>
    </row>
    <row r="13" spans="1:238" ht="24.95" customHeight="1">
      <c r="A13" s="5">
        <v>10</v>
      </c>
      <c r="B13" s="4" t="s">
        <v>40</v>
      </c>
      <c r="C13" s="9" t="s">
        <v>41</v>
      </c>
      <c r="D13" s="10" t="s">
        <v>42</v>
      </c>
      <c r="E13" s="7">
        <f t="shared" si="1"/>
        <v>26000</v>
      </c>
      <c r="F13" s="8" t="s">
        <v>63</v>
      </c>
      <c r="G13" s="8" t="s">
        <v>29</v>
      </c>
      <c r="H13" s="11" t="s">
        <v>33</v>
      </c>
      <c r="I13" s="11" t="s">
        <v>71</v>
      </c>
      <c r="J13" s="16" t="s">
        <v>72</v>
      </c>
      <c r="K13" s="16" t="s">
        <v>72</v>
      </c>
      <c r="L13" s="16" t="s">
        <v>72</v>
      </c>
      <c r="M13" s="38" t="s">
        <v>86</v>
      </c>
    </row>
    <row r="14" spans="1:238" ht="24.95" customHeight="1">
      <c r="A14" s="5">
        <v>11</v>
      </c>
      <c r="B14" s="4" t="s">
        <v>43</v>
      </c>
      <c r="C14" s="9" t="s">
        <v>44</v>
      </c>
      <c r="D14" s="10" t="s">
        <v>45</v>
      </c>
      <c r="E14" s="7">
        <f t="shared" si="1"/>
        <v>26000</v>
      </c>
      <c r="F14" s="8" t="s">
        <v>63</v>
      </c>
      <c r="G14" s="8" t="s">
        <v>29</v>
      </c>
      <c r="H14" s="11" t="s">
        <v>33</v>
      </c>
      <c r="I14" s="11" t="s">
        <v>71</v>
      </c>
      <c r="J14" s="16" t="s">
        <v>72</v>
      </c>
      <c r="K14" s="16" t="s">
        <v>72</v>
      </c>
      <c r="L14" s="16" t="s">
        <v>72</v>
      </c>
      <c r="M14" s="38" t="s">
        <v>87</v>
      </c>
    </row>
    <row r="15" spans="1:238" ht="24.95" customHeight="1">
      <c r="A15" s="5">
        <v>12</v>
      </c>
      <c r="B15" s="4" t="s">
        <v>46</v>
      </c>
      <c r="C15" s="9" t="s">
        <v>47</v>
      </c>
      <c r="D15" s="10" t="s">
        <v>48</v>
      </c>
      <c r="E15" s="7">
        <f t="shared" si="1"/>
        <v>34000</v>
      </c>
      <c r="F15" s="8" t="s">
        <v>64</v>
      </c>
      <c r="G15" s="8" t="s">
        <v>49</v>
      </c>
      <c r="H15" s="6" t="s">
        <v>12</v>
      </c>
      <c r="I15" s="6" t="s">
        <v>70</v>
      </c>
      <c r="J15" s="17" t="s">
        <v>73</v>
      </c>
      <c r="K15" s="16" t="s">
        <v>72</v>
      </c>
      <c r="L15" s="16" t="s">
        <v>72</v>
      </c>
      <c r="M15" s="38" t="s">
        <v>88</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row>
    <row r="16" spans="1:238" ht="24.95" customHeight="1">
      <c r="A16" s="5">
        <v>13</v>
      </c>
      <c r="B16" s="4" t="s">
        <v>50</v>
      </c>
      <c r="C16" s="9" t="s">
        <v>51</v>
      </c>
      <c r="D16" s="10" t="s">
        <v>52</v>
      </c>
      <c r="E16" s="7">
        <f t="shared" si="1"/>
        <v>34000</v>
      </c>
      <c r="F16" s="8" t="s">
        <v>64</v>
      </c>
      <c r="G16" s="8" t="s">
        <v>49</v>
      </c>
      <c r="H16" s="11" t="s">
        <v>33</v>
      </c>
      <c r="I16" s="11" t="s">
        <v>71</v>
      </c>
      <c r="J16" s="16" t="s">
        <v>74</v>
      </c>
      <c r="K16" s="16" t="s">
        <v>74</v>
      </c>
      <c r="L16" s="16" t="s">
        <v>74</v>
      </c>
      <c r="M16" s="38" t="s">
        <v>89</v>
      </c>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row>
    <row r="17" spans="1:13" ht="24.95" customHeight="1">
      <c r="A17" s="5">
        <v>14</v>
      </c>
      <c r="B17" s="4" t="s">
        <v>53</v>
      </c>
      <c r="C17" s="9" t="s">
        <v>54</v>
      </c>
      <c r="D17" s="10" t="s">
        <v>55</v>
      </c>
      <c r="E17" s="7">
        <f t="shared" si="1"/>
        <v>26000</v>
      </c>
      <c r="F17" s="8" t="s">
        <v>63</v>
      </c>
      <c r="G17" s="8" t="s">
        <v>29</v>
      </c>
      <c r="H17" s="11" t="s">
        <v>33</v>
      </c>
      <c r="I17" s="11" t="s">
        <v>71</v>
      </c>
      <c r="J17" s="17" t="s">
        <v>73</v>
      </c>
      <c r="K17" s="16" t="s">
        <v>72</v>
      </c>
      <c r="L17" s="16" t="s">
        <v>72</v>
      </c>
      <c r="M17" s="38" t="s">
        <v>90</v>
      </c>
    </row>
    <row r="18" spans="1:13" ht="32.25" customHeight="1">
      <c r="A18" s="5">
        <v>15</v>
      </c>
      <c r="B18" s="4" t="s">
        <v>56</v>
      </c>
      <c r="C18" s="9" t="s">
        <v>57</v>
      </c>
      <c r="D18" s="10" t="s">
        <v>65</v>
      </c>
      <c r="E18" s="7">
        <f t="shared" si="1"/>
        <v>26000</v>
      </c>
      <c r="F18" s="8" t="s">
        <v>63</v>
      </c>
      <c r="G18" s="8" t="s">
        <v>29</v>
      </c>
      <c r="H18" s="11" t="s">
        <v>33</v>
      </c>
      <c r="I18" s="11" t="s">
        <v>71</v>
      </c>
      <c r="J18" s="16" t="s">
        <v>72</v>
      </c>
      <c r="K18" s="16" t="s">
        <v>72</v>
      </c>
      <c r="L18" s="16" t="s">
        <v>72</v>
      </c>
      <c r="M18" s="38" t="s">
        <v>91</v>
      </c>
    </row>
  </sheetData>
  <mergeCells count="11">
    <mergeCell ref="M2:M3"/>
    <mergeCell ref="A1:M1"/>
    <mergeCell ref="I2:L2"/>
    <mergeCell ref="A2:A3"/>
    <mergeCell ref="B2:B3"/>
    <mergeCell ref="C2:C3"/>
    <mergeCell ref="H2:H3"/>
    <mergeCell ref="G2:G3"/>
    <mergeCell ref="F2:F3"/>
    <mergeCell ref="E2:E3"/>
    <mergeCell ref="D2:D3"/>
  </mergeCells>
  <phoneticPr fontId="19" type="noConversion"/>
  <printOptions horizontalCentered="1"/>
  <pageMargins left="0.30625000000000002" right="0.30625000000000002" top="0.16041666666666701" bottom="0.16041666666666701" header="0.297916666666667" footer="0.297916666666667"/>
  <pageSetup paperSize="9" scale="80" orientation="landscape"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9"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9" type="noConversion"/>
  <pageMargins left="0.69930555555555596" right="0.69930555555555596"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蔡佳</dc:creator>
  <cp:lastModifiedBy>现金出纳管理科</cp:lastModifiedBy>
  <dcterms:created xsi:type="dcterms:W3CDTF">2006-09-13T11:21:00Z</dcterms:created>
  <dcterms:modified xsi:type="dcterms:W3CDTF">2019-12-18T03:49:59Z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